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JYDD\Desktop\"/>
    </mc:Choice>
  </mc:AlternateContent>
  <xr:revisionPtr revIDLastSave="0" documentId="13_ncr:1_{F68CB7DD-3D5B-4868-B4F8-A9D8B6F09F5E}" xr6:coauthVersionLast="47" xr6:coauthVersionMax="47" xr10:uidLastSave="{00000000-0000-0000-0000-000000000000}"/>
  <bookViews>
    <workbookView xWindow="780" yWindow="780" windowWidth="28800" windowHeight="152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<sst xmlns="http://schemas.openxmlformats.org/spreadsheetml/2006/main" count="48" uniqueCount="12">
  <si>
    <t>值班时间</t>
  </si>
  <si>
    <t>值班人</t>
  </si>
  <si>
    <t>联系方式</t>
  </si>
  <si>
    <t>胡水星</t>
  </si>
  <si>
    <t>杨小明</t>
  </si>
  <si>
    <t>叶佩华</t>
  </si>
  <si>
    <t>林冬茂</t>
  </si>
  <si>
    <t>陈垚冰</t>
  </si>
  <si>
    <t>褚国涛</t>
  </si>
  <si>
    <t>严红芳</t>
  </si>
  <si>
    <t>郦晶</t>
  </si>
  <si>
    <t>马启良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</si>
</sst>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58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D14" sqref="D14"/>
    </sheetView>
  </sheetViews>
  <sheetFormatPr defaultColWidth="9" defaultRowHeight="13.5" x14ac:dyDescent="0.15"/>
  <cols>
    <col min="1" max="1" width="16.125" style="2" customWidth="1"/>
    <col min="2" max="2" width="32.75" style="2" customWidth="1"/>
    <col min="3" max="3" width="9.125" style="2" customWidth="1"/>
    <col min="4" max="16384" width="9" style="2"/>
  </cols>
  <sheetData>
    <row r="1" spans="1:3" x14ac:dyDescent="0.15">
      <c r="A1" s="2" t="s">
        <v>0</v>
      </c>
      <c r="B1" s="2" t="s">
        <v>1</v>
      </c>
      <c r="C1" s="2" t="s">
        <v>2</v>
      </c>
    </row>
    <row r="2" spans="1:3" x14ac:dyDescent="0.15">
      <c r="A2" s="3">
        <v>44578</v>
      </c>
      <c r="B2" s="2" t="s">
        <v>3</v>
      </c>
      <c r="C2" s="2">
        <f>VLOOKUP(B2,Sheet2!A:B,2,FALSE)</f>
        <v>666758</v>
      </c>
    </row>
    <row r="3" spans="1:3" x14ac:dyDescent="0.15">
      <c r="A3" s="3">
        <v>44579</v>
      </c>
      <c r="B3" s="2" t="s">
        <v>3</v>
      </c>
      <c r="C3" s="2">
        <f>VLOOKUP(B3,Sheet2!A:B,2,FALSE)</f>
        <v>666758</v>
      </c>
    </row>
    <row r="4" spans="1:3" x14ac:dyDescent="0.15">
      <c r="A4" s="3">
        <v>44580</v>
      </c>
      <c r="B4" s="2" t="s">
        <v>3</v>
      </c>
      <c r="C4" s="2">
        <f>VLOOKUP(B4,Sheet2!A:B,2,FALSE)</f>
        <v>666758</v>
      </c>
    </row>
    <row r="5" spans="1:3" x14ac:dyDescent="0.15">
      <c r="A5" s="3">
        <v>44581</v>
      </c>
      <c r="B5" s="2" t="s">
        <v>3</v>
      </c>
      <c r="C5" s="2">
        <f>VLOOKUP(B5,Sheet2!A:B,2,FALSE)</f>
        <v>666758</v>
      </c>
    </row>
    <row r="6" spans="1:3" x14ac:dyDescent="0.15">
      <c r="A6" s="3">
        <v>44582</v>
      </c>
      <c r="B6" s="2" t="s">
        <v>4</v>
      </c>
      <c r="C6" s="2">
        <f>VLOOKUP(B6,Sheet2!A:B,2,FALSE)</f>
        <v>674058</v>
      </c>
    </row>
    <row r="7" spans="1:3" x14ac:dyDescent="0.15">
      <c r="A7" s="3">
        <v>44583</v>
      </c>
      <c r="B7" s="2" t="s">
        <v>4</v>
      </c>
      <c r="C7" s="2">
        <f>VLOOKUP(B7,Sheet2!A:B,2,FALSE)</f>
        <v>674058</v>
      </c>
    </row>
    <row r="8" spans="1:3" x14ac:dyDescent="0.15">
      <c r="A8" s="3">
        <v>44584</v>
      </c>
      <c r="B8" s="2" t="s">
        <v>4</v>
      </c>
      <c r="C8" s="2">
        <f>VLOOKUP(B8,Sheet2!A:B,2,FALSE)</f>
        <v>674058</v>
      </c>
    </row>
    <row r="9" spans="1:3" x14ac:dyDescent="0.15">
      <c r="A9" s="3">
        <v>44585</v>
      </c>
      <c r="B9" s="2" t="s">
        <v>4</v>
      </c>
      <c r="C9" s="2">
        <f>VLOOKUP(B9,Sheet2!A:B,2,FALSE)</f>
        <v>674058</v>
      </c>
    </row>
    <row r="10" spans="1:3" x14ac:dyDescent="0.15">
      <c r="A10" s="3">
        <v>44586</v>
      </c>
      <c r="B10" s="2" t="s">
        <v>5</v>
      </c>
      <c r="C10" s="2">
        <f>VLOOKUP(B10,Sheet2!A:B,2,FALSE)</f>
        <v>662599</v>
      </c>
    </row>
    <row r="11" spans="1:3" x14ac:dyDescent="0.15">
      <c r="A11" s="3">
        <v>44587</v>
      </c>
      <c r="B11" s="2" t="s">
        <v>5</v>
      </c>
      <c r="C11" s="2">
        <f>VLOOKUP(B11,Sheet2!A:B,2,FALSE)</f>
        <v>662599</v>
      </c>
    </row>
    <row r="12" spans="1:3" x14ac:dyDescent="0.15">
      <c r="A12" s="3">
        <v>44588</v>
      </c>
      <c r="B12" s="2" t="s">
        <v>5</v>
      </c>
      <c r="C12" s="2">
        <f>VLOOKUP(B12,Sheet2!A:B,2,FALSE)</f>
        <v>662599</v>
      </c>
    </row>
    <row r="13" spans="1:3" x14ac:dyDescent="0.15">
      <c r="A13" s="3">
        <v>44589</v>
      </c>
      <c r="B13" s="2" t="s">
        <v>5</v>
      </c>
      <c r="C13" s="2">
        <f>VLOOKUP(B13,Sheet2!A:B,2,FALSE)</f>
        <v>662599</v>
      </c>
    </row>
    <row r="14" spans="1:3" x14ac:dyDescent="0.15">
      <c r="A14" s="3">
        <v>44590</v>
      </c>
      <c r="B14" s="2" t="s">
        <v>6</v>
      </c>
      <c r="C14" s="2">
        <f>VLOOKUP(B14,Sheet2!A:B,2,FALSE)</f>
        <v>668736</v>
      </c>
    </row>
    <row r="15" spans="1:3" x14ac:dyDescent="0.15">
      <c r="A15" s="3">
        <v>44591</v>
      </c>
      <c r="B15" s="2" t="s">
        <v>6</v>
      </c>
      <c r="C15" s="2">
        <f>VLOOKUP(B15,Sheet2!A:B,2,FALSE)</f>
        <v>668736</v>
      </c>
    </row>
    <row r="16" spans="1:3" x14ac:dyDescent="0.15">
      <c r="A16" s="3">
        <v>44592</v>
      </c>
      <c r="B16" s="2" t="s">
        <v>7</v>
      </c>
      <c r="C16" s="2">
        <f>VLOOKUP(B16,Sheet2!A:B,2,FALSE)</f>
        <v>667150</v>
      </c>
    </row>
    <row r="17" spans="1:3" x14ac:dyDescent="0.15">
      <c r="A17" s="3">
        <v>44593</v>
      </c>
      <c r="B17" s="2" t="s">
        <v>7</v>
      </c>
      <c r="C17" s="2">
        <f>VLOOKUP(B17,Sheet2!A:B,2,FALSE)</f>
        <v>667150</v>
      </c>
    </row>
    <row r="18" spans="1:3" x14ac:dyDescent="0.15">
      <c r="A18" s="3">
        <v>44594</v>
      </c>
      <c r="B18" s="2" t="s">
        <v>7</v>
      </c>
      <c r="C18" s="2">
        <f>VLOOKUP(B18,Sheet2!A:B,2,FALSE)</f>
        <v>667150</v>
      </c>
    </row>
    <row r="19" spans="1:3" x14ac:dyDescent="0.15">
      <c r="A19" s="3">
        <v>44595</v>
      </c>
      <c r="B19" s="2" t="s">
        <v>7</v>
      </c>
      <c r="C19" s="2">
        <f>VLOOKUP(B19,Sheet2!A:B,2,FALSE)</f>
        <v>667150</v>
      </c>
    </row>
    <row r="20" spans="1:3" x14ac:dyDescent="0.15">
      <c r="A20" s="3">
        <v>44596</v>
      </c>
      <c r="B20" s="2" t="s">
        <v>8</v>
      </c>
      <c r="C20" s="2">
        <f>VLOOKUP(B20,Sheet2!A:B,2,FALSE)</f>
        <v>633977</v>
      </c>
    </row>
    <row r="21" spans="1:3" x14ac:dyDescent="0.15">
      <c r="A21" s="3">
        <v>44597</v>
      </c>
      <c r="B21" s="2" t="s">
        <v>8</v>
      </c>
      <c r="C21" s="2">
        <f>VLOOKUP(B21,Sheet2!A:B,2,FALSE)</f>
        <v>633977</v>
      </c>
    </row>
    <row r="22" spans="1:3" x14ac:dyDescent="0.15">
      <c r="A22" s="3">
        <v>44598</v>
      </c>
      <c r="B22" s="2" t="s">
        <v>8</v>
      </c>
      <c r="C22" s="2">
        <f>VLOOKUP(B22,Sheet2!A:B,2,FALSE)</f>
        <v>633977</v>
      </c>
    </row>
    <row r="23" spans="1:3" x14ac:dyDescent="0.15">
      <c r="A23" s="3">
        <v>44599</v>
      </c>
      <c r="B23" s="2" t="s">
        <v>6</v>
      </c>
      <c r="C23" s="2">
        <f>VLOOKUP(B23,Sheet2!A:B,2,FALSE)</f>
        <v>668736</v>
      </c>
    </row>
    <row r="24" spans="1:3" x14ac:dyDescent="0.15">
      <c r="A24" s="3">
        <v>44600</v>
      </c>
      <c r="B24" s="2" t="s">
        <v>9</v>
      </c>
      <c r="C24" s="2">
        <f>VLOOKUP(B24,Sheet2!A:B,2,FALSE)</f>
        <v>688253</v>
      </c>
    </row>
    <row r="25" spans="1:3" x14ac:dyDescent="0.15">
      <c r="A25" s="3">
        <v>44601</v>
      </c>
      <c r="B25" s="2" t="s">
        <v>9</v>
      </c>
      <c r="C25" s="2">
        <f>VLOOKUP(B25,Sheet2!A:B,2,FALSE)</f>
        <v>688253</v>
      </c>
    </row>
    <row r="26" spans="1:3" x14ac:dyDescent="0.15">
      <c r="A26" s="3">
        <v>44602</v>
      </c>
      <c r="B26" s="2" t="s">
        <v>9</v>
      </c>
      <c r="C26" s="2">
        <f>VLOOKUP(B26,Sheet2!A:B,2,FALSE)</f>
        <v>688253</v>
      </c>
    </row>
    <row r="27" spans="1:3" x14ac:dyDescent="0.15">
      <c r="A27" s="3">
        <v>44603</v>
      </c>
      <c r="B27" s="2" t="s">
        <v>9</v>
      </c>
      <c r="C27" s="2">
        <f>VLOOKUP(B27,Sheet2!A:B,2,FALSE)</f>
        <v>688253</v>
      </c>
    </row>
    <row r="28" spans="1:3" x14ac:dyDescent="0.15">
      <c r="A28" s="3">
        <v>44604</v>
      </c>
      <c r="B28" s="2" t="s">
        <v>10</v>
      </c>
      <c r="C28" s="2">
        <f>VLOOKUP(B28,Sheet2!A:B,2,FALSE)</f>
        <v>666601</v>
      </c>
    </row>
    <row r="29" spans="1:3" x14ac:dyDescent="0.15">
      <c r="A29" s="3">
        <v>44605</v>
      </c>
      <c r="B29" s="2" t="s">
        <v>10</v>
      </c>
      <c r="C29" s="2">
        <f>VLOOKUP(B29,Sheet2!A:B,2,FALSE)</f>
        <v>666601</v>
      </c>
    </row>
    <row r="30" spans="1:3" x14ac:dyDescent="0.15">
      <c r="A30" s="3">
        <v>44606</v>
      </c>
      <c r="B30" s="2" t="s">
        <v>10</v>
      </c>
      <c r="C30" s="2">
        <f>VLOOKUP(B30,Sheet2!A:B,2,FALSE)</f>
        <v>666601</v>
      </c>
    </row>
    <row r="31" spans="1:3" x14ac:dyDescent="0.15">
      <c r="A31" s="3">
        <v>44607</v>
      </c>
      <c r="B31" s="2" t="s">
        <v>10</v>
      </c>
      <c r="C31" s="2">
        <f>VLOOKUP(B31,Sheet2!A:B,2,FALSE)</f>
        <v>666601</v>
      </c>
    </row>
    <row r="32" spans="1:3" x14ac:dyDescent="0.15">
      <c r="A32" s="3">
        <v>44608</v>
      </c>
      <c r="B32" s="2" t="s">
        <v>11</v>
      </c>
      <c r="C32" s="2">
        <f>VLOOKUP(B32,Sheet2!A:B,2,FALSE)</f>
        <v>677083</v>
      </c>
    </row>
    <row r="33" spans="1:3" x14ac:dyDescent="0.15">
      <c r="A33" s="3">
        <v>44609</v>
      </c>
      <c r="B33" s="2" t="s">
        <v>11</v>
      </c>
      <c r="C33" s="2">
        <f>VLOOKUP(B33,Sheet2!A:B,2,FALSE)</f>
        <v>677083</v>
      </c>
    </row>
    <row r="34" spans="1:3" x14ac:dyDescent="0.15">
      <c r="A34" s="3">
        <v>44610</v>
      </c>
      <c r="B34" s="2" t="s">
        <v>11</v>
      </c>
      <c r="C34" s="2">
        <f>VLOOKUP(B34,Sheet2!A:B,2,FALSE)</f>
        <v>677083</v>
      </c>
    </row>
    <row r="35" spans="1:3" x14ac:dyDescent="0.15">
      <c r="A35" s="3">
        <v>44611</v>
      </c>
      <c r="B35" s="2" t="s">
        <v>11</v>
      </c>
      <c r="C35" s="2">
        <f>VLOOKUP(B35,Sheet2!A:B,2,FALSE)</f>
        <v>677083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8" sqref="A8"/>
    </sheetView>
  </sheetViews>
  <sheetFormatPr defaultColWidth="9" defaultRowHeight="13.5" x14ac:dyDescent="0.15"/>
  <sheetData>
    <row r="1" spans="1:2" x14ac:dyDescent="0.15">
      <c r="A1" t="s">
        <v>1</v>
      </c>
      <c r="B1" t="s">
        <v>2</v>
      </c>
    </row>
    <row r="2" spans="1:2" x14ac:dyDescent="0.15">
      <c r="A2" s="1" t="s">
        <v>3</v>
      </c>
      <c r="B2" s="1">
        <v>666758</v>
      </c>
    </row>
    <row r="3" spans="1:2" x14ac:dyDescent="0.15">
      <c r="A3" s="1" t="s">
        <v>4</v>
      </c>
      <c r="B3" s="1">
        <v>674058</v>
      </c>
    </row>
    <row r="4" spans="1:2" x14ac:dyDescent="0.15">
      <c r="A4" t="s">
        <v>5</v>
      </c>
      <c r="B4">
        <v>662599</v>
      </c>
    </row>
    <row r="5" spans="1:2" x14ac:dyDescent="0.15">
      <c r="A5" s="1" t="s">
        <v>6</v>
      </c>
      <c r="B5" s="1">
        <v>668736</v>
      </c>
    </row>
    <row r="6" spans="1:2" x14ac:dyDescent="0.15">
      <c r="A6" t="s">
        <v>7</v>
      </c>
      <c r="B6">
        <v>667150</v>
      </c>
    </row>
    <row r="7" spans="1:2" x14ac:dyDescent="0.15">
      <c r="A7" t="s">
        <v>10</v>
      </c>
      <c r="B7">
        <v>666601</v>
      </c>
    </row>
    <row r="8" spans="1:2" x14ac:dyDescent="0.15">
      <c r="A8" s="1" t="s">
        <v>11</v>
      </c>
      <c r="B8" s="1">
        <v>677083</v>
      </c>
    </row>
    <row r="9" spans="1:2" x14ac:dyDescent="0.15">
      <c r="A9" s="1" t="s">
        <v>8</v>
      </c>
      <c r="B9" s="1">
        <v>633977</v>
      </c>
    </row>
    <row r="10" spans="1:2" x14ac:dyDescent="0.15">
      <c r="A10" s="1" t="s">
        <v>9</v>
      </c>
      <c r="B10" s="1">
        <v>688253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JYDD</cp:lastModifiedBy>
  <dcterms:created xsi:type="dcterms:W3CDTF">2021-12-16T07:15:00Z</dcterms:created>
  <dcterms:modified xsi:type="dcterms:W3CDTF">2022-01-29T12:44:52Z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