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<sst xmlns="http://schemas.openxmlformats.org/spreadsheetml/2006/main" count="70" uniqueCount="13">
  <si>
    <t>信息技术中心2022年暑期值班安排</t>
  </si>
  <si>
    <t>值班时间</t>
  </si>
  <si>
    <t>值班人</t>
  </si>
  <si>
    <t>联系方式</t>
  </si>
  <si>
    <t>胡水星</t>
  </si>
  <si>
    <t>杨小明</t>
  </si>
  <si>
    <t>马启良</t>
  </si>
  <si>
    <t>褚国涛</t>
  </si>
  <si>
    <t>陈垚冰</t>
  </si>
  <si>
    <t>严红芳</t>
  </si>
  <si>
    <t>林冬茂</t>
  </si>
  <si>
    <t>郦晶</t>
  </si>
  <si>
    <t>叶佩华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</si>
</sst>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58" fontId="0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tabSelected="1" workbookViewId="0">
      <selection activeCell="G9" sqref="G9"/>
    </sheetView>
  </sheetViews>
  <sheetFormatPr defaultColWidth="9" defaultRowHeight="13.5" outlineLevelCol="2"/>
  <cols>
    <col min="1" max="3" width="17.625" style="2" customWidth="1"/>
    <col min="4" max="16384" width="9" style="3"/>
  </cols>
  <sheetData>
    <row r="1" ht="45" customHeight="1" spans="1:3">
      <c r="A1" s="4" t="s">
        <v>0</v>
      </c>
      <c r="B1" s="4"/>
      <c r="C1" s="4"/>
    </row>
    <row r="2" spans="1:3">
      <c r="A2" s="2" t="s">
        <v>1</v>
      </c>
      <c r="B2" s="2" t="s">
        <v>2</v>
      </c>
      <c r="C2" s="2" t="s">
        <v>3</v>
      </c>
    </row>
    <row r="3" spans="1:3">
      <c r="A3" s="5">
        <v>44746</v>
      </c>
      <c r="B3" s="2" t="s">
        <v>4</v>
      </c>
      <c r="C3" s="2">
        <f>VLOOKUP(B3,Sheet2!A:B,2,FALSE)</f>
        <v>666758</v>
      </c>
    </row>
    <row r="4" spans="1:3">
      <c r="A4" s="5">
        <v>44747</v>
      </c>
      <c r="B4" s="2" t="s">
        <v>4</v>
      </c>
      <c r="C4" s="2">
        <f>VLOOKUP(B4,Sheet2!A:B,2,FALSE)</f>
        <v>666758</v>
      </c>
    </row>
    <row r="5" spans="1:3">
      <c r="A5" s="5">
        <v>44748</v>
      </c>
      <c r="B5" s="2" t="s">
        <v>4</v>
      </c>
      <c r="C5" s="2">
        <f>VLOOKUP(B5,Sheet2!A:B,2,FALSE)</f>
        <v>666758</v>
      </c>
    </row>
    <row r="6" spans="1:3">
      <c r="A6" s="5">
        <v>44749</v>
      </c>
      <c r="B6" s="2" t="s">
        <v>4</v>
      </c>
      <c r="C6" s="2">
        <f>VLOOKUP(B6,Sheet2!A:B,2,FALSE)</f>
        <v>666758</v>
      </c>
    </row>
    <row r="7" spans="1:3">
      <c r="A7" s="5">
        <v>44750</v>
      </c>
      <c r="B7" s="2" t="s">
        <v>4</v>
      </c>
      <c r="C7" s="2">
        <f>VLOOKUP(B7,Sheet2!A:B,2,FALSE)</f>
        <v>666758</v>
      </c>
    </row>
    <row r="8" spans="1:3">
      <c r="A8" s="5">
        <v>44751</v>
      </c>
      <c r="B8" s="2" t="s">
        <v>4</v>
      </c>
      <c r="C8" s="2">
        <f>VLOOKUP(B8,Sheet2!A:B,2,FALSE)</f>
        <v>666758</v>
      </c>
    </row>
    <row r="9" spans="1:3">
      <c r="A9" s="5">
        <v>44752</v>
      </c>
      <c r="B9" s="2" t="s">
        <v>5</v>
      </c>
      <c r="C9" s="2">
        <f>VLOOKUP(B9,Sheet2!A:B,2,FALSE)</f>
        <v>674058</v>
      </c>
    </row>
    <row r="10" spans="1:3">
      <c r="A10" s="5">
        <v>44753</v>
      </c>
      <c r="B10" s="2" t="s">
        <v>5</v>
      </c>
      <c r="C10" s="2">
        <f>VLOOKUP(B10,Sheet2!A:B,2,FALSE)</f>
        <v>674058</v>
      </c>
    </row>
    <row r="11" spans="1:3">
      <c r="A11" s="5">
        <v>44754</v>
      </c>
      <c r="B11" s="2" t="s">
        <v>5</v>
      </c>
      <c r="C11" s="2">
        <f>VLOOKUP(B11,Sheet2!A:B,2,FALSE)</f>
        <v>674058</v>
      </c>
    </row>
    <row r="12" spans="1:3">
      <c r="A12" s="5">
        <v>44755</v>
      </c>
      <c r="B12" s="2" t="s">
        <v>5</v>
      </c>
      <c r="C12" s="2">
        <f>VLOOKUP(B12,Sheet2!A:B,2,FALSE)</f>
        <v>674058</v>
      </c>
    </row>
    <row r="13" spans="1:3">
      <c r="A13" s="5">
        <v>44756</v>
      </c>
      <c r="B13" s="2" t="s">
        <v>5</v>
      </c>
      <c r="C13" s="2">
        <f>VLOOKUP(B13,Sheet2!A:B,2,FALSE)</f>
        <v>674058</v>
      </c>
    </row>
    <row r="14" spans="1:3">
      <c r="A14" s="5">
        <v>44757</v>
      </c>
      <c r="B14" s="2" t="s">
        <v>5</v>
      </c>
      <c r="C14" s="2">
        <f>VLOOKUP(B14,Sheet2!A:B,2,FALSE)</f>
        <v>674058</v>
      </c>
    </row>
    <row r="15" spans="1:3">
      <c r="A15" s="5">
        <v>44758</v>
      </c>
      <c r="B15" s="2" t="s">
        <v>6</v>
      </c>
      <c r="C15" s="2">
        <f>VLOOKUP(B15,Sheet2!A:B,2,FALSE)</f>
        <v>677083</v>
      </c>
    </row>
    <row r="16" spans="1:3">
      <c r="A16" s="5">
        <v>44759</v>
      </c>
      <c r="B16" s="2" t="s">
        <v>6</v>
      </c>
      <c r="C16" s="2">
        <f>VLOOKUP(B16,Sheet2!A:B,2,FALSE)</f>
        <v>677083</v>
      </c>
    </row>
    <row r="17" spans="1:3">
      <c r="A17" s="5">
        <v>44760</v>
      </c>
      <c r="B17" s="2" t="s">
        <v>6</v>
      </c>
      <c r="C17" s="2">
        <f>VLOOKUP(B17,Sheet2!A:B,2,FALSE)</f>
        <v>677083</v>
      </c>
    </row>
    <row r="18" spans="1:3">
      <c r="A18" s="5">
        <v>44761</v>
      </c>
      <c r="B18" s="2" t="s">
        <v>6</v>
      </c>
      <c r="C18" s="2">
        <f>VLOOKUP(B18,Sheet2!A:B,2,FALSE)</f>
        <v>677083</v>
      </c>
    </row>
    <row r="19" spans="1:3">
      <c r="A19" s="5">
        <v>44762</v>
      </c>
      <c r="B19" s="2" t="s">
        <v>6</v>
      </c>
      <c r="C19" s="2">
        <f>VLOOKUP(B19,Sheet2!A:B,2,FALSE)</f>
        <v>677083</v>
      </c>
    </row>
    <row r="20" spans="1:3">
      <c r="A20" s="5">
        <v>44763</v>
      </c>
      <c r="B20" s="2" t="s">
        <v>6</v>
      </c>
      <c r="C20" s="2">
        <f>VLOOKUP(B20,Sheet2!A:B,2,FALSE)</f>
        <v>677083</v>
      </c>
    </row>
    <row r="21" spans="1:3">
      <c r="A21" s="5">
        <v>44764</v>
      </c>
      <c r="B21" s="2" t="s">
        <v>7</v>
      </c>
      <c r="C21" s="2">
        <f>VLOOKUP(B21,Sheet2!A:B,2,FALSE)</f>
        <v>633977</v>
      </c>
    </row>
    <row r="22" spans="1:3">
      <c r="A22" s="5">
        <v>44765</v>
      </c>
      <c r="B22" s="2" t="s">
        <v>7</v>
      </c>
      <c r="C22" s="2">
        <f>VLOOKUP(B22,Sheet2!A:B,2,FALSE)</f>
        <v>633977</v>
      </c>
    </row>
    <row r="23" spans="1:3">
      <c r="A23" s="5">
        <v>44766</v>
      </c>
      <c r="B23" s="2" t="s">
        <v>7</v>
      </c>
      <c r="C23" s="2">
        <f>VLOOKUP(B23,Sheet2!A:B,2,FALSE)</f>
        <v>633977</v>
      </c>
    </row>
    <row r="24" spans="1:3">
      <c r="A24" s="5">
        <v>44767</v>
      </c>
      <c r="B24" s="2" t="s">
        <v>7</v>
      </c>
      <c r="C24" s="2">
        <f>VLOOKUP(B24,Sheet2!A:B,2,FALSE)</f>
        <v>633977</v>
      </c>
    </row>
    <row r="25" spans="1:3">
      <c r="A25" s="5">
        <v>44768</v>
      </c>
      <c r="B25" s="2" t="s">
        <v>7</v>
      </c>
      <c r="C25" s="2">
        <f>VLOOKUP(B25,Sheet2!A:B,2,FALSE)</f>
        <v>633977</v>
      </c>
    </row>
    <row r="26" spans="1:3">
      <c r="A26" s="5">
        <v>44769</v>
      </c>
      <c r="B26" s="2" t="s">
        <v>7</v>
      </c>
      <c r="C26" s="2">
        <f>VLOOKUP(B26,Sheet2!A:B,2,FALSE)</f>
        <v>633977</v>
      </c>
    </row>
    <row r="27" spans="1:3">
      <c r="A27" s="5">
        <v>44770</v>
      </c>
      <c r="B27" s="2" t="s">
        <v>8</v>
      </c>
      <c r="C27" s="2">
        <f>VLOOKUP(B27,Sheet2!A:B,2,FALSE)</f>
        <v>667150</v>
      </c>
    </row>
    <row r="28" spans="1:3">
      <c r="A28" s="5">
        <v>44771</v>
      </c>
      <c r="B28" s="2" t="s">
        <v>8</v>
      </c>
      <c r="C28" s="2">
        <f>VLOOKUP(B28,Sheet2!A:B,2,FALSE)</f>
        <v>667150</v>
      </c>
    </row>
    <row r="29" spans="1:3">
      <c r="A29" s="5">
        <v>44772</v>
      </c>
      <c r="B29" s="2" t="s">
        <v>8</v>
      </c>
      <c r="C29" s="2">
        <f>VLOOKUP(B29,Sheet2!A:B,2,FALSE)</f>
        <v>667150</v>
      </c>
    </row>
    <row r="30" spans="1:3">
      <c r="A30" s="5">
        <v>44773</v>
      </c>
      <c r="B30" s="2" t="s">
        <v>8</v>
      </c>
      <c r="C30" s="2">
        <f>VLOOKUP(B30,Sheet2!A:B,2,FALSE)</f>
        <v>667150</v>
      </c>
    </row>
    <row r="31" spans="1:3">
      <c r="A31" s="5">
        <v>44774</v>
      </c>
      <c r="B31" s="2" t="s">
        <v>8</v>
      </c>
      <c r="C31" s="2">
        <f>VLOOKUP(B31,Sheet2!A:B,2,FALSE)</f>
        <v>667150</v>
      </c>
    </row>
    <row r="32" spans="1:3">
      <c r="A32" s="5">
        <v>44775</v>
      </c>
      <c r="B32" s="2" t="s">
        <v>8</v>
      </c>
      <c r="C32" s="2">
        <f>VLOOKUP(B32,Sheet2!A:B,2,FALSE)</f>
        <v>667150</v>
      </c>
    </row>
    <row r="33" spans="1:3">
      <c r="A33" s="5">
        <v>44776</v>
      </c>
      <c r="B33" s="2" t="s">
        <v>8</v>
      </c>
      <c r="C33" s="2">
        <f>VLOOKUP(B33,Sheet2!A:B,2,FALSE)</f>
        <v>667150</v>
      </c>
    </row>
    <row r="34" spans="1:3">
      <c r="A34" s="5">
        <v>44777</v>
      </c>
      <c r="B34" s="2" t="s">
        <v>9</v>
      </c>
      <c r="C34" s="2">
        <f>VLOOKUP(B34,Sheet2!A:B,2,FALSE)</f>
        <v>688253</v>
      </c>
    </row>
    <row r="35" spans="1:3">
      <c r="A35" s="5">
        <v>44778</v>
      </c>
      <c r="B35" s="2" t="s">
        <v>9</v>
      </c>
      <c r="C35" s="2">
        <f>VLOOKUP(B35,Sheet2!A:B,2,FALSE)</f>
        <v>688253</v>
      </c>
    </row>
    <row r="36" spans="1:3">
      <c r="A36" s="5">
        <v>44779</v>
      </c>
      <c r="B36" s="2" t="s">
        <v>9</v>
      </c>
      <c r="C36" s="2">
        <f>VLOOKUP(B36,Sheet2!A:B,2,FALSE)</f>
        <v>688253</v>
      </c>
    </row>
    <row r="37" spans="1:3">
      <c r="A37" s="5">
        <v>44780</v>
      </c>
      <c r="B37" s="2" t="s">
        <v>9</v>
      </c>
      <c r="C37" s="2">
        <f>VLOOKUP(B37,Sheet2!A:B,2,FALSE)</f>
        <v>688253</v>
      </c>
    </row>
    <row r="38" spans="1:3">
      <c r="A38" s="5">
        <v>44781</v>
      </c>
      <c r="B38" s="2" t="s">
        <v>9</v>
      </c>
      <c r="C38" s="2">
        <f>VLOOKUP(B38,Sheet2!A:B,2,FALSE)</f>
        <v>688253</v>
      </c>
    </row>
    <row r="39" spans="1:3">
      <c r="A39" s="5">
        <v>44782</v>
      </c>
      <c r="B39" s="2" t="s">
        <v>9</v>
      </c>
      <c r="C39" s="2">
        <f>VLOOKUP(B39,Sheet2!A:B,2,FALSE)</f>
        <v>688253</v>
      </c>
    </row>
    <row r="40" spans="1:3">
      <c r="A40" s="5">
        <v>44783</v>
      </c>
      <c r="B40" s="2" t="s">
        <v>10</v>
      </c>
      <c r="C40" s="2">
        <f>VLOOKUP(B40,Sheet2!A:B,2,FALSE)</f>
        <v>668736</v>
      </c>
    </row>
    <row r="41" spans="1:3">
      <c r="A41" s="5">
        <v>44784</v>
      </c>
      <c r="B41" s="2" t="s">
        <v>10</v>
      </c>
      <c r="C41" s="2">
        <f>VLOOKUP(B41,Sheet2!A:B,2,FALSE)</f>
        <v>668736</v>
      </c>
    </row>
    <row r="42" spans="1:3">
      <c r="A42" s="5">
        <v>44785</v>
      </c>
      <c r="B42" s="2" t="s">
        <v>10</v>
      </c>
      <c r="C42" s="2">
        <f>VLOOKUP(B42,Sheet2!A:B,2,FALSE)</f>
        <v>668736</v>
      </c>
    </row>
    <row r="43" spans="1:3">
      <c r="A43" s="5">
        <v>44786</v>
      </c>
      <c r="B43" s="2" t="s">
        <v>10</v>
      </c>
      <c r="C43" s="2">
        <f>VLOOKUP(B43,Sheet2!A:B,2,FALSE)</f>
        <v>668736</v>
      </c>
    </row>
    <row r="44" spans="1:3">
      <c r="A44" s="5">
        <v>44787</v>
      </c>
      <c r="B44" s="2" t="s">
        <v>10</v>
      </c>
      <c r="C44" s="2">
        <f>VLOOKUP(B44,Sheet2!A:B,2,FALSE)</f>
        <v>668736</v>
      </c>
    </row>
    <row r="45" spans="1:3">
      <c r="A45" s="5">
        <v>44788</v>
      </c>
      <c r="B45" s="2" t="s">
        <v>10</v>
      </c>
      <c r="C45" s="2">
        <f>VLOOKUP(B45,Sheet2!A:B,2,FALSE)</f>
        <v>668736</v>
      </c>
    </row>
    <row r="46" spans="1:3">
      <c r="A46" s="5">
        <v>44789</v>
      </c>
      <c r="B46" s="2" t="s">
        <v>11</v>
      </c>
      <c r="C46" s="2">
        <v>666601</v>
      </c>
    </row>
    <row r="47" spans="1:3">
      <c r="A47" s="5">
        <v>44790</v>
      </c>
      <c r="B47" s="2" t="s">
        <v>11</v>
      </c>
      <c r="C47" s="2">
        <v>666601</v>
      </c>
    </row>
    <row r="48" spans="1:3">
      <c r="A48" s="5">
        <v>44791</v>
      </c>
      <c r="B48" s="2" t="s">
        <v>11</v>
      </c>
      <c r="C48" s="2">
        <v>666601</v>
      </c>
    </row>
    <row r="49" spans="1:3">
      <c r="A49" s="5">
        <v>44792</v>
      </c>
      <c r="B49" s="2" t="s">
        <v>11</v>
      </c>
      <c r="C49" s="2">
        <v>666601</v>
      </c>
    </row>
    <row r="50" spans="1:3">
      <c r="A50" s="5">
        <v>44793</v>
      </c>
      <c r="B50" s="2" t="s">
        <v>11</v>
      </c>
      <c r="C50" s="2">
        <v>666601</v>
      </c>
    </row>
    <row r="51" spans="1:3">
      <c r="A51" s="5">
        <v>44794</v>
      </c>
      <c r="B51" s="2" t="s">
        <v>11</v>
      </c>
      <c r="C51" s="2">
        <v>666601</v>
      </c>
    </row>
    <row r="52" spans="1:3">
      <c r="A52" s="5">
        <v>44795</v>
      </c>
      <c r="B52" s="2" t="s">
        <v>12</v>
      </c>
      <c r="C52" s="2">
        <f>VLOOKUP(B52,Sheet2!A:B,2,FALSE)</f>
        <v>662599</v>
      </c>
    </row>
    <row r="53" spans="1:3">
      <c r="A53" s="5">
        <v>44796</v>
      </c>
      <c r="B53" s="2" t="s">
        <v>12</v>
      </c>
      <c r="C53" s="2">
        <f>VLOOKUP(B53,Sheet2!A:B,2,FALSE)</f>
        <v>662599</v>
      </c>
    </row>
    <row r="54" spans="1:3">
      <c r="A54" s="5">
        <v>44797</v>
      </c>
      <c r="B54" s="2" t="s">
        <v>12</v>
      </c>
      <c r="C54" s="2">
        <f>VLOOKUP(B54,Sheet2!A:B,2,FALSE)</f>
        <v>662599</v>
      </c>
    </row>
    <row r="55" spans="1:3">
      <c r="A55" s="5">
        <v>44798</v>
      </c>
      <c r="B55" s="2" t="s">
        <v>12</v>
      </c>
      <c r="C55" s="2">
        <f>VLOOKUP(B55,Sheet2!A:B,2,FALSE)</f>
        <v>662599</v>
      </c>
    </row>
    <row r="56" spans="1:3">
      <c r="A56" s="5">
        <v>44799</v>
      </c>
      <c r="B56" s="2" t="s">
        <v>12</v>
      </c>
      <c r="C56" s="2">
        <f>VLOOKUP(B56,Sheet2!A:B,2,FALSE)</f>
        <v>662599</v>
      </c>
    </row>
    <row r="57" spans="1:3">
      <c r="A57" s="5">
        <v>44800</v>
      </c>
      <c r="B57" s="2" t="s">
        <v>12</v>
      </c>
      <c r="C57" s="2">
        <f>VLOOKUP(B57,Sheet2!A:B,2,FALSE)</f>
        <v>662599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8" sqref="A8"/>
    </sheetView>
  </sheetViews>
  <sheetFormatPr defaultColWidth="9" defaultRowHeight="13.5" outlineLevelCol="1"/>
  <sheetData>
    <row r="1" spans="1:2">
      <c r="A1" t="s">
        <v>2</v>
      </c>
      <c r="B1" t="s">
        <v>3</v>
      </c>
    </row>
    <row r="2" spans="1:2">
      <c r="A2" s="1" t="s">
        <v>4</v>
      </c>
      <c r="B2" s="1">
        <v>666758</v>
      </c>
    </row>
    <row r="3" spans="1:2">
      <c r="A3" s="1" t="s">
        <v>5</v>
      </c>
      <c r="B3" s="1">
        <v>674058</v>
      </c>
    </row>
    <row r="4" spans="1:2">
      <c r="A4" t="s">
        <v>12</v>
      </c>
      <c r="B4">
        <v>662599</v>
      </c>
    </row>
    <row r="5" spans="1:2">
      <c r="A5" s="1" t="s">
        <v>10</v>
      </c>
      <c r="B5" s="1">
        <v>668736</v>
      </c>
    </row>
    <row r="6" spans="1:2">
      <c r="A6" t="s">
        <v>8</v>
      </c>
      <c r="B6">
        <v>667150</v>
      </c>
    </row>
    <row r="7" spans="1:2">
      <c r="A7" t="s">
        <v>11</v>
      </c>
      <c r="B7">
        <v>666601</v>
      </c>
    </row>
    <row r="8" spans="1:2">
      <c r="A8" s="1" t="s">
        <v>6</v>
      </c>
      <c r="B8" s="1">
        <v>677083</v>
      </c>
    </row>
    <row r="9" spans="1:2">
      <c r="A9" s="1" t="s">
        <v>7</v>
      </c>
      <c r="B9" s="1">
        <v>633977</v>
      </c>
    </row>
    <row r="10" spans="1:2">
      <c r="A10" s="1" t="s">
        <v>9</v>
      </c>
      <c r="B10" s="1">
        <v>688253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叶佩华</cp:lastModifiedBy>
  <dcterms:created xsi:type="dcterms:W3CDTF">2021-12-16T07:15:00Z</dcterms:created>
  <dcterms:modified xsi:type="dcterms:W3CDTF">2022-07-01T06:39:55Z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